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ndrychova\Desktop\"/>
    </mc:Choice>
  </mc:AlternateContent>
  <xr:revisionPtr revIDLastSave="0" documentId="8_{171820B8-43E8-4565-A1C3-39EF09965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35" i="1"/>
  <c r="D20" i="1"/>
  <c r="C35" i="1"/>
  <c r="C20" i="1"/>
  <c r="C44" i="1" l="1"/>
  <c r="D44" i="1"/>
  <c r="B35" i="1"/>
  <c r="B20" i="1"/>
  <c r="B44" i="1" l="1"/>
</calcChain>
</file>

<file path=xl/sharedStrings.xml><?xml version="1.0" encoding="utf-8"?>
<sst xmlns="http://schemas.openxmlformats.org/spreadsheetml/2006/main" count="50" uniqueCount="40">
  <si>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</si>
  <si>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</si>
  <si>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</si>
  <si>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</si>
  <si>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</si>
  <si>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</si>
  <si>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</si>
  <si>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</si>
  <si>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</si>
  <si>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</si>
  <si>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</si>
  <si>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</si>
  <si>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525 - jiné soc. pojištění</t>
  </si>
  <si>
    <t>527 - zák.soc.náklady</t>
  </si>
  <si>
    <t xml:space="preserve">549 - ost. náklady </t>
  </si>
  <si>
    <t xml:space="preserve">551 - odpisy </t>
  </si>
  <si>
    <t>558 - náklady z DHM</t>
  </si>
  <si>
    <t xml:space="preserve">602 - služby </t>
  </si>
  <si>
    <t>603 - výnosy z pronájmu</t>
  </si>
  <si>
    <t>662 - úroky</t>
  </si>
  <si>
    <t>648 - zúčt.fondů</t>
  </si>
  <si>
    <t>649 - ost.výnosy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</si>
  <si>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</si>
  <si>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</si>
  <si>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</si>
  <si>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</si>
  <si>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</si>
  <si>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</si>
  <si>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příspěvek zřizovatele</t>
  </si>
  <si>
    <t xml:space="preserve">672 - dotace celkem  </t>
  </si>
  <si>
    <t>Schválený rozpočet</t>
  </si>
  <si>
    <t>na rok 2022</t>
  </si>
  <si>
    <t>Očekávaná skutečnost</t>
  </si>
  <si>
    <t>Návrh rozpočtu městem zřízené příspěvkové organizace                                    na rok 2023</t>
  </si>
  <si>
    <t>k 31. 12.  2022</t>
  </si>
  <si>
    <t>na rok 2023</t>
  </si>
  <si>
    <t>604 - výnosy z prodeje</t>
  </si>
  <si>
    <t>Městské divadlo Děčín</t>
  </si>
  <si>
    <t>Zpracovala: Šárka Němečková</t>
  </si>
  <si>
    <t>Dne: 10.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</si>
</sst>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1" fillId="0" borderId="0" xfId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Border="1"/>
    <xf numFmtId="3" fontId="1" fillId="0" borderId="0" xfId="1" applyNumberFormat="1"/>
    <xf numFmtId="3" fontId="7" fillId="0" borderId="0" xfId="1" applyNumberFormat="1" applyFont="1"/>
    <xf numFmtId="3" fontId="1" fillId="0" borderId="0" xfId="1" applyNumberFormat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Border="1"/>
    <xf numFmtId="0" fontId="1" fillId="0" borderId="8" xfId="1" applyBorder="1"/>
    <xf numFmtId="0" fontId="10" fillId="0" borderId="0" xfId="1" applyFont="1"/>
    <xf numFmtId="0" fontId="11" fillId="0" borderId="0" xfId="1" applyFont="1"/>
    <xf numFmtId="0" fontId="3" fillId="0" borderId="0" xfId="1" applyFont="1"/>
    <xf numFmtId="0" fontId="6" fillId="0" borderId="0" xfId="1" applyFo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Border="1"/>
    <xf numFmtId="3" fontId="4" fillId="3" borderId="12" xfId="1" applyNumberFormat="1" applyFont="1" applyFill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7" xfId="1" applyNumberForma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5" fillId="0" borderId="0" xfId="1" applyFont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topLeftCell="A16" zoomScaleNormal="100" workbookViewId="0">
      <selection activeCell="F31" sqref="F31"/>
    </sheetView>
  </sheetViews>
  <sheetFormatPr defaultColWidth="11.7109375" defaultRowHeight="12.75" x14ac:dyDescent="0.2"/>
  <cols>
    <col min="1" max="1" width="27.5703125" style="1" customWidth="1"/>
    <col min="2" max="4" width="19.7109375" style="1" customWidth="1"/>
    <col min="5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4" ht="18" x14ac:dyDescent="0.25">
      <c r="A1" s="2"/>
      <c r="B1" s="26" t="s">
        <v>0</v>
      </c>
      <c r="C1" s="26" t="s">
        <v>0</v>
      </c>
      <c r="D1" s="26" t="s">
        <v>0</v>
      </c>
    </row>
    <row r="2" spans="1:4" ht="18" x14ac:dyDescent="0.25">
      <c r="A2" s="2"/>
      <c r="B2" s="3"/>
      <c r="C2" s="3"/>
      <c r="D2" s="3"/>
    </row>
    <row r="3" spans="1:4" x14ac:dyDescent="0.2">
      <c r="B3" s="4"/>
      <c r="C3" s="4"/>
      <c r="D3" s="4"/>
    </row>
    <row r="4" spans="1:4" ht="74.25" customHeight="1" x14ac:dyDescent="0.2">
      <c r="A4" s="39" t="s">
        <v>33</v>
      </c>
      <c r="B4" s="39"/>
      <c r="C4" s="39"/>
      <c r="D4" s="39"/>
    </row>
    <row r="5" spans="1:4" x14ac:dyDescent="0.2">
      <c r="A5" s="39"/>
      <c r="B5" s="39"/>
      <c r="C5" s="39"/>
      <c r="D5" s="39"/>
    </row>
    <row r="6" spans="1:4" x14ac:dyDescent="0.2">
      <c r="B6" s="4"/>
      <c r="C6" s="4"/>
      <c r="D6" s="4"/>
    </row>
    <row r="7" spans="1:4" x14ac:dyDescent="0.2">
      <c r="B7" s="4"/>
      <c r="C7" s="4"/>
      <c r="D7" s="4"/>
    </row>
    <row r="8" spans="1:4" ht="15" x14ac:dyDescent="0.2">
      <c r="A8" s="27" t="s">
        <v>27</v>
      </c>
      <c r="B8" s="27" t="s">
        <v>37</v>
      </c>
      <c r="C8" s="27"/>
      <c r="D8" s="27"/>
    </row>
    <row r="11" spans="1:4" ht="13.5" thickBot="1" x14ac:dyDescent="0.25">
      <c r="B11" s="5"/>
      <c r="C11" s="5"/>
      <c r="D11" s="5" t="s">
        <v>1</v>
      </c>
    </row>
    <row r="12" spans="1:4" x14ac:dyDescent="0.2">
      <c r="A12" s="6"/>
      <c r="B12" s="6" t="s">
        <v>30</v>
      </c>
      <c r="C12" s="6" t="s">
        <v>32</v>
      </c>
      <c r="D12" s="6" t="s">
        <v>2</v>
      </c>
    </row>
    <row r="13" spans="1:4" ht="13.5" thickBot="1" x14ac:dyDescent="0.25">
      <c r="A13" s="7"/>
      <c r="B13" s="7" t="s">
        <v>31</v>
      </c>
      <c r="C13" s="7" t="s">
        <v>34</v>
      </c>
      <c r="D13" s="7" t="s">
        <v>35</v>
      </c>
    </row>
    <row r="14" spans="1:4" ht="13.5" thickBot="1" x14ac:dyDescent="0.25">
      <c r="A14" s="28" t="s">
        <v>28</v>
      </c>
      <c r="B14" s="7">
        <v>14000</v>
      </c>
      <c r="C14" s="7">
        <v>14862</v>
      </c>
      <c r="D14" s="7">
        <v>20000</v>
      </c>
    </row>
    <row r="15" spans="1:4" ht="13.5" thickBot="1" x14ac:dyDescent="0.25">
      <c r="A15" s="29"/>
      <c r="B15" s="8"/>
      <c r="C15" s="8"/>
      <c r="D15" s="8"/>
    </row>
    <row r="16" spans="1:4" x14ac:dyDescent="0.2">
      <c r="A16" s="9" t="s">
        <v>0</v>
      </c>
    </row>
    <row r="17" spans="1:4" ht="16.5" thickBot="1" x14ac:dyDescent="0.3">
      <c r="A17" s="10"/>
      <c r="B17" s="11"/>
      <c r="C17" s="11"/>
      <c r="D17" s="11" t="s">
        <v>1</v>
      </c>
    </row>
    <row r="18" spans="1:4" x14ac:dyDescent="0.2">
      <c r="A18" s="12" t="s">
        <v>3</v>
      </c>
      <c r="B18" s="6" t="s">
        <v>30</v>
      </c>
      <c r="C18" s="6" t="s">
        <v>32</v>
      </c>
      <c r="D18" s="13" t="s">
        <v>2</v>
      </c>
    </row>
    <row r="19" spans="1:4" ht="13.5" thickBot="1" x14ac:dyDescent="0.25">
      <c r="A19" s="14"/>
      <c r="B19" s="15" t="s">
        <v>31</v>
      </c>
      <c r="C19" s="7" t="s">
        <v>34</v>
      </c>
      <c r="D19" s="15" t="s">
        <v>35</v>
      </c>
    </row>
    <row r="20" spans="1:4" ht="13.5" thickBot="1" x14ac:dyDescent="0.25">
      <c r="A20" s="31" t="s">
        <v>24</v>
      </c>
      <c r="B20" s="16">
        <f>SUM(B21:B34)</f>
        <v>26220</v>
      </c>
      <c r="C20" s="16">
        <f>SUM(C21:C34)</f>
        <v>27322</v>
      </c>
      <c r="D20" s="16">
        <f>SUM(D21:D34)</f>
        <v>32970</v>
      </c>
    </row>
    <row r="21" spans="1:4" x14ac:dyDescent="0.2">
      <c r="A21" s="37" t="s">
        <v>4</v>
      </c>
      <c r="B21" s="17">
        <v>1000</v>
      </c>
      <c r="C21" s="17">
        <v>670</v>
      </c>
      <c r="D21" s="17">
        <v>600</v>
      </c>
    </row>
    <row r="22" spans="1:4" x14ac:dyDescent="0.2">
      <c r="A22" s="38" t="s">
        <v>5</v>
      </c>
      <c r="B22" s="18">
        <v>2600</v>
      </c>
      <c r="C22" s="18">
        <v>3012</v>
      </c>
      <c r="D22" s="18">
        <v>5090</v>
      </c>
    </row>
    <row r="23" spans="1:4" x14ac:dyDescent="0.2">
      <c r="A23" s="38" t="s">
        <v>6</v>
      </c>
      <c r="B23" s="18">
        <v>550</v>
      </c>
      <c r="C23" s="18">
        <v>610</v>
      </c>
      <c r="D23" s="18">
        <v>700</v>
      </c>
    </row>
    <row r="24" spans="1:4" x14ac:dyDescent="0.2">
      <c r="A24" s="38" t="s">
        <v>7</v>
      </c>
      <c r="B24" s="18">
        <v>10</v>
      </c>
      <c r="C24" s="18">
        <v>5</v>
      </c>
      <c r="D24" s="18">
        <v>10</v>
      </c>
    </row>
    <row r="25" spans="1:4" x14ac:dyDescent="0.2">
      <c r="A25" s="38" t="s">
        <v>8</v>
      </c>
      <c r="B25" s="18">
        <v>20</v>
      </c>
      <c r="C25" s="18">
        <v>50</v>
      </c>
      <c r="D25" s="18">
        <v>50</v>
      </c>
    </row>
    <row r="26" spans="1:4" x14ac:dyDescent="0.2">
      <c r="A26" s="35" t="s">
        <v>9</v>
      </c>
      <c r="B26" s="18">
        <v>10945</v>
      </c>
      <c r="C26" s="18">
        <v>12000</v>
      </c>
      <c r="D26" s="18">
        <v>13890</v>
      </c>
    </row>
    <row r="27" spans="1:4" x14ac:dyDescent="0.2">
      <c r="A27" s="35" t="s">
        <v>10</v>
      </c>
      <c r="B27" s="18">
        <v>7445</v>
      </c>
      <c r="C27" s="18">
        <v>7445</v>
      </c>
      <c r="D27" s="18">
        <v>8550</v>
      </c>
    </row>
    <row r="28" spans="1:4" x14ac:dyDescent="0.2">
      <c r="A28" s="35" t="s">
        <v>11</v>
      </c>
      <c r="B28" s="18">
        <v>2100</v>
      </c>
      <c r="C28" s="18">
        <v>2100</v>
      </c>
      <c r="D28" s="18">
        <v>2440</v>
      </c>
    </row>
    <row r="29" spans="1:4" x14ac:dyDescent="0.2">
      <c r="A29" s="35" t="s">
        <v>12</v>
      </c>
      <c r="B29" s="18">
        <v>20</v>
      </c>
      <c r="C29" s="18">
        <v>20</v>
      </c>
      <c r="D29" s="18">
        <v>25</v>
      </c>
    </row>
    <row r="30" spans="1:4" x14ac:dyDescent="0.2">
      <c r="A30" s="35" t="s">
        <v>13</v>
      </c>
      <c r="B30" s="18">
        <v>260</v>
      </c>
      <c r="C30" s="18">
        <v>260</v>
      </c>
      <c r="D30" s="18">
        <v>315</v>
      </c>
    </row>
    <row r="31" spans="1:4" x14ac:dyDescent="0.2">
      <c r="A31" s="35" t="s">
        <v>14</v>
      </c>
      <c r="B31" s="18">
        <v>520</v>
      </c>
      <c r="C31" s="18">
        <v>450</v>
      </c>
      <c r="D31" s="18">
        <v>550</v>
      </c>
    </row>
    <row r="32" spans="1:4" x14ac:dyDescent="0.2">
      <c r="A32" s="35" t="s">
        <v>15</v>
      </c>
      <c r="B32" s="18">
        <v>550</v>
      </c>
      <c r="C32" s="18">
        <v>550</v>
      </c>
      <c r="D32" s="18">
        <v>550</v>
      </c>
    </row>
    <row r="33" spans="1:4" x14ac:dyDescent="0.2">
      <c r="A33" s="35" t="s">
        <v>16</v>
      </c>
      <c r="B33" s="19">
        <v>200</v>
      </c>
      <c r="C33" s="19">
        <v>150</v>
      </c>
      <c r="D33" s="19">
        <v>200</v>
      </c>
    </row>
    <row r="34" spans="1:4" ht="13.5" thickBot="1" x14ac:dyDescent="0.25">
      <c r="A34" s="32"/>
      <c r="B34" s="19"/>
      <c r="C34" s="19"/>
      <c r="D34" s="19"/>
    </row>
    <row r="35" spans="1:4" ht="13.5" thickBot="1" x14ac:dyDescent="0.25">
      <c r="A35" s="33" t="s">
        <v>25</v>
      </c>
      <c r="B35" s="20">
        <f>SUM(B36:B42)</f>
        <v>26220</v>
      </c>
      <c r="C35" s="20">
        <f>SUM(C36:C42)</f>
        <v>27322</v>
      </c>
      <c r="D35" s="20">
        <f>SUM(D36:D42)</f>
        <v>32970</v>
      </c>
    </row>
    <row r="36" spans="1:4" x14ac:dyDescent="0.2">
      <c r="A36" s="34" t="s">
        <v>17</v>
      </c>
      <c r="B36" s="17">
        <v>10200</v>
      </c>
      <c r="C36" s="17">
        <v>9600</v>
      </c>
      <c r="D36" s="17">
        <v>10400</v>
      </c>
    </row>
    <row r="37" spans="1:4" x14ac:dyDescent="0.2">
      <c r="A37" s="35" t="s">
        <v>18</v>
      </c>
      <c r="B37" s="17">
        <v>550</v>
      </c>
      <c r="C37" s="17">
        <v>570</v>
      </c>
      <c r="D37" s="17">
        <v>650</v>
      </c>
    </row>
    <row r="38" spans="1:4" x14ac:dyDescent="0.2">
      <c r="A38" s="35" t="s">
        <v>36</v>
      </c>
      <c r="B38" s="17">
        <v>500</v>
      </c>
      <c r="C38" s="17">
        <v>700</v>
      </c>
      <c r="D38" s="17">
        <v>800</v>
      </c>
    </row>
    <row r="39" spans="1:4" x14ac:dyDescent="0.2">
      <c r="A39" s="35" t="s">
        <v>19</v>
      </c>
      <c r="B39" s="18">
        <v>0</v>
      </c>
      <c r="C39" s="18">
        <v>0</v>
      </c>
      <c r="D39" s="18">
        <v>0</v>
      </c>
    </row>
    <row r="40" spans="1:4" x14ac:dyDescent="0.2">
      <c r="A40" s="35" t="s">
        <v>20</v>
      </c>
      <c r="B40" s="18">
        <v>520</v>
      </c>
      <c r="C40" s="18">
        <v>520</v>
      </c>
      <c r="D40" s="18">
        <v>600</v>
      </c>
    </row>
    <row r="41" spans="1:4" x14ac:dyDescent="0.2">
      <c r="A41" s="35" t="s">
        <v>21</v>
      </c>
      <c r="B41" s="18">
        <v>450</v>
      </c>
      <c r="C41" s="18">
        <f>440+630</f>
        <v>1070</v>
      </c>
      <c r="D41" s="18">
        <v>520</v>
      </c>
    </row>
    <row r="42" spans="1:4" ht="13.5" thickBot="1" x14ac:dyDescent="0.25">
      <c r="A42" s="36" t="s">
        <v>29</v>
      </c>
      <c r="B42" s="19">
        <v>14000</v>
      </c>
      <c r="C42" s="19">
        <v>14862</v>
      </c>
      <c r="D42" s="19">
        <v>20000</v>
      </c>
    </row>
    <row r="43" spans="1:4" ht="13.5" thickBot="1" x14ac:dyDescent="0.25">
      <c r="A43" s="30" t="s">
        <v>22</v>
      </c>
      <c r="B43" s="21">
        <v>14000</v>
      </c>
      <c r="C43" s="21">
        <v>14862</v>
      </c>
      <c r="D43" s="21">
        <v>20000</v>
      </c>
    </row>
    <row r="44" spans="1:4" ht="13.5" thickBot="1" x14ac:dyDescent="0.25">
      <c r="A44" s="22" t="s">
        <v>23</v>
      </c>
      <c r="B44" s="23">
        <f>B35-B20</f>
        <v>0</v>
      </c>
      <c r="C44" s="23">
        <f>C35-C20</f>
        <v>0</v>
      </c>
      <c r="D44" s="23">
        <f>D35-D20</f>
        <v>0</v>
      </c>
    </row>
    <row r="45" spans="1:4" x14ac:dyDescent="0.2">
      <c r="B45" s="25"/>
      <c r="C45" s="25"/>
      <c r="D45" s="25"/>
    </row>
    <row r="46" spans="1:4" x14ac:dyDescent="0.2">
      <c r="A46" s="24" t="s">
        <v>39</v>
      </c>
      <c r="B46" s="25"/>
      <c r="C46" s="25"/>
      <c r="D46" s="25"/>
    </row>
    <row r="47" spans="1:4" x14ac:dyDescent="0.2">
      <c r="A47" s="1" t="s">
        <v>38</v>
      </c>
      <c r="B47" s="25"/>
      <c r="C47" s="25"/>
      <c r="D47" s="25"/>
    </row>
    <row r="48" spans="1:4" x14ac:dyDescent="0.2">
      <c r="B48" s="25"/>
      <c r="C48" s="25"/>
      <c r="D48" s="25"/>
    </row>
    <row r="49" spans="1:4" x14ac:dyDescent="0.2">
      <c r="B49" s="25"/>
      <c r="C49" s="25"/>
      <c r="D49" s="25"/>
    </row>
    <row r="50" spans="1:4" x14ac:dyDescent="0.2">
      <c r="B50" s="25"/>
      <c r="C50" s="25"/>
      <c r="D50" s="25"/>
    </row>
    <row r="52" spans="1:4" x14ac:dyDescent="0.2">
      <c r="A52" s="1" t="s">
        <v>26</v>
      </c>
      <c r="B52" s="24"/>
      <c r="C52" s="24"/>
      <c r="D52" s="24"/>
    </row>
    <row r="53" spans="1:4" x14ac:dyDescent="0.2">
      <c r="B53" s="24"/>
      <c r="C53" s="24"/>
      <c r="D53" s="24"/>
    </row>
    <row r="54" spans="1:4" x14ac:dyDescent="0.2">
      <c r="B54" s="24"/>
      <c r="C54" s="24"/>
      <c r="D54" s="24"/>
    </row>
    <row r="55" spans="1:4" x14ac:dyDescent="0.2">
      <c r="B55" s="24"/>
      <c r="C55" s="24"/>
      <c r="D55" s="24"/>
    </row>
    <row r="56" spans="1:4" x14ac:dyDescent="0.2">
      <c r="B56" s="24"/>
      <c r="C56" s="24"/>
      <c r="D56" s="24"/>
    </row>
    <row r="57" spans="1:4" ht="27.75" customHeight="1" x14ac:dyDescent="0.2">
      <c r="B57" s="24"/>
      <c r="C57" s="24"/>
      <c r="D57" s="24"/>
    </row>
    <row r="58" spans="1:4" ht="15.75" customHeight="1" x14ac:dyDescent="0.2">
      <c r="B58" s="24"/>
      <c r="C58" s="24"/>
      <c r="D58" s="24"/>
    </row>
    <row r="59" spans="1:4" x14ac:dyDescent="0.2">
      <c r="B59" s="24"/>
      <c r="C59" s="24"/>
      <c r="D59" s="24"/>
    </row>
    <row r="60" spans="1:4" x14ac:dyDescent="0.2">
      <c r="B60" s="24"/>
      <c r="C60" s="24"/>
      <c r="D60" s="24"/>
    </row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</sheetData>
  <mergeCells count="1">
    <mergeCell ref="A4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Lenka Endrychová</cp:lastModifiedBy>
  <cp:lastPrinted>2021-09-14T07:08:46Z</cp:lastPrinted>
  <dcterms:created xsi:type="dcterms:W3CDTF">2017-06-14T07:53:14Z</dcterms:created>
  <dcterms:modified xsi:type="dcterms:W3CDTF">2022-11-10T09:12:21Z</dcterms:modified>
</cp:coreProperties>
</file>